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竣工结算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<sst xmlns="http://schemas.openxmlformats.org/spreadsheetml/2006/main" count="116" uniqueCount="82">
  <si>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>12.30</t>
  </si>
  <si>
    <t>常德市建设工程竣工结算备案汇总表</t>
  </si>
  <si>
    <t>序号</t>
  </si>
  <si>
    <t>建设单位名称</t>
  </si>
  <si>
    <t>咨询公司（甲方）</t>
  </si>
  <si>
    <t>施工单位名称</t>
  </si>
  <si>
    <t>工程名称</t>
  </si>
  <si>
    <t>备案时间</t>
  </si>
  <si>
    <t>寥廓</t>
  </si>
  <si>
    <t>文翔</t>
  </si>
  <si>
    <t>湖南常德市新宇宙建筑工程有限公司</t>
  </si>
  <si>
    <t>常德市顺沅房地产开发有限公司</t>
  </si>
  <si>
    <t>湖南德成建设工程有限公司</t>
  </si>
  <si>
    <t>湖南恒欣建设工程有限公司</t>
  </si>
  <si>
    <t>合同造价（万元）</t>
  </si>
  <si>
    <t>送审价款（万元）</t>
  </si>
  <si>
    <t>结算价款（万元）</t>
  </si>
  <si>
    <t>12.29</t>
  </si>
  <si>
    <t>12.30</t>
  </si>
  <si>
    <t>常德嘉泰房地产开发</t>
  </si>
  <si>
    <t>银华</t>
  </si>
  <si>
    <t>常德市中房建筑工程公司</t>
  </si>
  <si>
    <t>怡景福园9、10、17、24#</t>
  </si>
  <si>
    <t>常德市华厦房地产开发有限责任公司</t>
  </si>
  <si>
    <t>鼎兴</t>
  </si>
  <si>
    <t>常德万达建筑工程有限公司</t>
  </si>
  <si>
    <t>上东曼城9-17#</t>
  </si>
  <si>
    <t>常德瑞华制造有限公司</t>
  </si>
  <si>
    <t>清华</t>
  </si>
  <si>
    <t>新建厂区建安工程</t>
  </si>
  <si>
    <t>国茂大厦</t>
  </si>
  <si>
    <t>12.29</t>
  </si>
  <si>
    <t>常德泽云实业有限公司</t>
  </si>
  <si>
    <t>湖南天顺建设有限公司</t>
  </si>
  <si>
    <t>泽云广场1#</t>
  </si>
  <si>
    <t>泽云广场2#</t>
  </si>
  <si>
    <t>泽云广场3#</t>
  </si>
  <si>
    <t>泽云广场4#</t>
  </si>
  <si>
    <t>泽云广场5#</t>
  </si>
  <si>
    <t>泽云广场6#</t>
  </si>
  <si>
    <t>泽云广场7#</t>
  </si>
  <si>
    <t>20736.0155</t>
  </si>
  <si>
    <t>1733.8793</t>
  </si>
  <si>
    <t>1781.5474</t>
  </si>
  <si>
    <t>1448.6268</t>
  </si>
  <si>
    <t>1675.6269</t>
  </si>
  <si>
    <t>1391.8919</t>
  </si>
  <si>
    <t>1780.5708</t>
  </si>
  <si>
    <t>1418.4158</t>
  </si>
  <si>
    <t>1763.1916</t>
  </si>
  <si>
    <t>1481.2848</t>
  </si>
  <si>
    <t>2613.3698</t>
  </si>
  <si>
    <t>2143.5552</t>
  </si>
  <si>
    <t>1647.7178</t>
  </si>
  <si>
    <t>1361.8336</t>
  </si>
  <si>
    <t>常德市金泰利置业有限公司</t>
  </si>
  <si>
    <t>湖南东汉房地产有限公司</t>
  </si>
  <si>
    <t>余祥</t>
  </si>
  <si>
    <t>常德市第一建筑工程有限公司</t>
  </si>
  <si>
    <t>东城尚品1-9#楼</t>
  </si>
  <si>
    <t>西城水恋17、21、28#</t>
  </si>
  <si>
    <t>常德金家园置业有限责任公司</t>
  </si>
  <si>
    <t>金家园（向都国际）A、B、C</t>
  </si>
  <si>
    <t>1.5</t>
  </si>
  <si>
    <t>1.10</t>
  </si>
  <si>
    <t>1.25</t>
  </si>
  <si>
    <t>2010.12.29-2011.1.28</t>
  </si>
  <si>
    <t>常德嘉泰房地产开发有限公司</t>
  </si>
  <si>
    <t>序号</t>
  </si>
  <si>
    <t>建设单位名称</t>
  </si>
  <si>
    <t>咨询公司（甲方）</t>
  </si>
  <si>
    <t>施工单位名称</t>
  </si>
  <si>
    <t>工程名称</t>
  </si>
  <si>
    <t>合同造价（万元）</t>
  </si>
  <si>
    <t>送审价款（万元）</t>
  </si>
  <si>
    <t>结算价款（万元）</t>
  </si>
  <si>
    <t>备案时间</t>
  </si>
  <si>
    <t>银华</t>
  </si>
  <si>
    <t>怡景福园16#</t>
  </si>
  <si>
    <t>3.2</t>
  </si>
  <si>
    <t>怡景福园12A、15#</t>
  </si>
  <si>
    <t>2011.2.28-2011.3.28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</si>
</sst>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9">
      <selection activeCell="E20" sqref="E20:I20"/>
    </sheetView>
  </sheetViews>
  <sheetFormatPr defaultColWidth="9.00390625" defaultRowHeight="14.25"/>
  <cols>
    <col min="1" max="1" width="5.125" style="5" customWidth="1"/>
    <col min="2" max="2" width="20.875" style="12" customWidth="1"/>
    <col min="3" max="3" width="10.00390625" style="4" customWidth="1"/>
    <col min="4" max="4" width="21.875" style="1" customWidth="1"/>
    <col min="5" max="5" width="14.875" style="12" customWidth="1"/>
    <col min="6" max="6" width="10.50390625" style="5" bestFit="1" customWidth="1"/>
    <col min="7" max="7" width="11.25390625" style="5" customWidth="1"/>
    <col min="8" max="8" width="10.50390625" style="5" bestFit="1" customWidth="1"/>
    <col min="9" max="9" width="9.00390625" style="7" customWidth="1"/>
  </cols>
  <sheetData>
    <row r="1" spans="1:9" s="1" customFormat="1" ht="17.25" customHeight="1" hidden="1">
      <c r="A1" s="15" t="s">
        <v>1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7.25" customHeight="1" hidden="1">
      <c r="A2" s="8"/>
      <c r="B2" s="10"/>
      <c r="C2" s="8"/>
      <c r="D2" s="8"/>
      <c r="E2" s="16" t="s">
        <v>66</v>
      </c>
      <c r="F2" s="16"/>
      <c r="G2" s="16"/>
      <c r="H2" s="16"/>
      <c r="I2" s="16"/>
    </row>
    <row r="3" spans="1:9" s="1" customFormat="1" ht="36" customHeight="1" hidden="1">
      <c r="A3" s="3" t="s">
        <v>2</v>
      </c>
      <c r="B3" s="11" t="s">
        <v>3</v>
      </c>
      <c r="C3" s="3" t="s">
        <v>4</v>
      </c>
      <c r="D3" s="3" t="s">
        <v>5</v>
      </c>
      <c r="E3" s="3" t="s">
        <v>6</v>
      </c>
      <c r="F3" s="3" t="s">
        <v>14</v>
      </c>
      <c r="G3" s="6" t="s">
        <v>15</v>
      </c>
      <c r="H3" s="6" t="s">
        <v>16</v>
      </c>
      <c r="I3" s="6" t="s">
        <v>7</v>
      </c>
    </row>
    <row r="4" spans="1:9" ht="28.5" hidden="1">
      <c r="A4" s="3">
        <v>1</v>
      </c>
      <c r="B4" s="11" t="s">
        <v>11</v>
      </c>
      <c r="C4" s="3" t="s">
        <v>9</v>
      </c>
      <c r="D4" s="2" t="s">
        <v>12</v>
      </c>
      <c r="E4" s="11" t="s">
        <v>30</v>
      </c>
      <c r="F4" s="3">
        <v>3099.2888</v>
      </c>
      <c r="G4" s="3">
        <v>3898.862</v>
      </c>
      <c r="H4" s="3">
        <v>3075.8696</v>
      </c>
      <c r="I4" s="13" t="s">
        <v>31</v>
      </c>
    </row>
    <row r="5" spans="1:9" s="1" customFormat="1" ht="36" customHeight="1" hidden="1">
      <c r="A5" s="3">
        <f>1+A4</f>
        <v>2</v>
      </c>
      <c r="B5" s="11" t="s">
        <v>32</v>
      </c>
      <c r="C5" s="3" t="s">
        <v>8</v>
      </c>
      <c r="D5" s="2" t="s">
        <v>10</v>
      </c>
      <c r="E5" s="11" t="s">
        <v>34</v>
      </c>
      <c r="F5" s="3">
        <v>1331.9968</v>
      </c>
      <c r="G5" s="6" t="s">
        <v>53</v>
      </c>
      <c r="H5" s="6" t="s">
        <v>54</v>
      </c>
      <c r="I5" s="6" t="s">
        <v>31</v>
      </c>
    </row>
    <row r="6" spans="1:9" s="1" customFormat="1" ht="36" customHeight="1" hidden="1">
      <c r="A6" s="3">
        <f aca="true" t="shared" si="0" ref="A6:A17">1+A5</f>
        <v>3</v>
      </c>
      <c r="B6" s="11" t="s">
        <v>32</v>
      </c>
      <c r="C6" s="3" t="s">
        <v>8</v>
      </c>
      <c r="D6" s="2" t="s">
        <v>33</v>
      </c>
      <c r="E6" s="11" t="s">
        <v>35</v>
      </c>
      <c r="F6" s="3">
        <v>1712.5644</v>
      </c>
      <c r="G6" s="6" t="s">
        <v>41</v>
      </c>
      <c r="H6" s="6" t="s">
        <v>42</v>
      </c>
      <c r="I6" s="6" t="s">
        <v>31</v>
      </c>
    </row>
    <row r="7" spans="1:9" s="1" customFormat="1" ht="36" customHeight="1" hidden="1">
      <c r="A7" s="3">
        <f t="shared" si="0"/>
        <v>4</v>
      </c>
      <c r="B7" s="11" t="s">
        <v>32</v>
      </c>
      <c r="C7" s="3" t="s">
        <v>8</v>
      </c>
      <c r="D7" s="2" t="s">
        <v>10</v>
      </c>
      <c r="E7" s="11" t="s">
        <v>36</v>
      </c>
      <c r="F7" s="3">
        <v>1414.1708</v>
      </c>
      <c r="G7" s="6" t="s">
        <v>43</v>
      </c>
      <c r="H7" s="6" t="s">
        <v>44</v>
      </c>
      <c r="I7" s="6" t="s">
        <v>31</v>
      </c>
    </row>
    <row r="8" spans="1:9" s="1" customFormat="1" ht="36" customHeight="1" hidden="1">
      <c r="A8" s="3">
        <f t="shared" si="0"/>
        <v>5</v>
      </c>
      <c r="B8" s="11" t="s">
        <v>32</v>
      </c>
      <c r="C8" s="3" t="s">
        <v>8</v>
      </c>
      <c r="D8" s="2" t="s">
        <v>10</v>
      </c>
      <c r="E8" s="11" t="s">
        <v>37</v>
      </c>
      <c r="F8" s="3">
        <v>1357.5374</v>
      </c>
      <c r="G8" s="6" t="s">
        <v>45</v>
      </c>
      <c r="H8" s="6" t="s">
        <v>46</v>
      </c>
      <c r="I8" s="6" t="s">
        <v>31</v>
      </c>
    </row>
    <row r="9" spans="1:9" s="1" customFormat="1" ht="36" customHeight="1" hidden="1">
      <c r="A9" s="3">
        <f t="shared" si="0"/>
        <v>6</v>
      </c>
      <c r="B9" s="11" t="s">
        <v>32</v>
      </c>
      <c r="C9" s="3" t="s">
        <v>8</v>
      </c>
      <c r="D9" s="2" t="s">
        <v>33</v>
      </c>
      <c r="E9" s="11" t="s">
        <v>38</v>
      </c>
      <c r="F9" s="3">
        <v>1403.5696</v>
      </c>
      <c r="G9" s="6" t="s">
        <v>47</v>
      </c>
      <c r="H9" s="6" t="s">
        <v>48</v>
      </c>
      <c r="I9" s="6" t="s">
        <v>31</v>
      </c>
    </row>
    <row r="10" spans="1:9" s="1" customFormat="1" ht="36" customHeight="1" hidden="1">
      <c r="A10" s="3">
        <f t="shared" si="0"/>
        <v>7</v>
      </c>
      <c r="B10" s="11" t="s">
        <v>32</v>
      </c>
      <c r="C10" s="3" t="s">
        <v>8</v>
      </c>
      <c r="D10" s="2" t="s">
        <v>10</v>
      </c>
      <c r="E10" s="11" t="s">
        <v>39</v>
      </c>
      <c r="F10" s="3">
        <v>1448.6886</v>
      </c>
      <c r="G10" s="6" t="s">
        <v>49</v>
      </c>
      <c r="H10" s="6" t="s">
        <v>50</v>
      </c>
      <c r="I10" s="6" t="s">
        <v>31</v>
      </c>
    </row>
    <row r="11" spans="1:9" s="1" customFormat="1" ht="36" customHeight="1" hidden="1">
      <c r="A11" s="3">
        <f t="shared" si="0"/>
        <v>8</v>
      </c>
      <c r="B11" s="11" t="s">
        <v>32</v>
      </c>
      <c r="C11" s="3" t="s">
        <v>8</v>
      </c>
      <c r="D11" s="2" t="s">
        <v>33</v>
      </c>
      <c r="E11" s="11" t="s">
        <v>40</v>
      </c>
      <c r="F11" s="3">
        <v>2121.0647</v>
      </c>
      <c r="G11" s="6" t="s">
        <v>51</v>
      </c>
      <c r="H11" s="6" t="s">
        <v>52</v>
      </c>
      <c r="I11" s="6" t="s">
        <v>31</v>
      </c>
    </row>
    <row r="12" spans="1:9" ht="28.5" hidden="1">
      <c r="A12" s="3">
        <f t="shared" si="0"/>
        <v>9</v>
      </c>
      <c r="B12" s="11" t="s">
        <v>19</v>
      </c>
      <c r="C12" s="3" t="s">
        <v>20</v>
      </c>
      <c r="D12" s="2" t="s">
        <v>21</v>
      </c>
      <c r="E12" s="11" t="s">
        <v>22</v>
      </c>
      <c r="F12" s="9">
        <v>1031.1288</v>
      </c>
      <c r="G12" s="9">
        <v>1082.6852</v>
      </c>
      <c r="H12" s="9">
        <v>1051.7513</v>
      </c>
      <c r="I12" s="13" t="s">
        <v>17</v>
      </c>
    </row>
    <row r="13" spans="1:9" ht="28.5" hidden="1">
      <c r="A13" s="3">
        <f t="shared" si="0"/>
        <v>10</v>
      </c>
      <c r="B13" s="11" t="s">
        <v>23</v>
      </c>
      <c r="C13" s="3" t="s">
        <v>24</v>
      </c>
      <c r="D13" s="2" t="s">
        <v>25</v>
      </c>
      <c r="E13" s="11" t="s">
        <v>26</v>
      </c>
      <c r="F13" s="9">
        <v>2592.961</v>
      </c>
      <c r="G13" s="9">
        <v>2755.7638</v>
      </c>
      <c r="H13" s="9">
        <v>2624.8789</v>
      </c>
      <c r="I13" s="13" t="s">
        <v>0</v>
      </c>
    </row>
    <row r="14" spans="1:9" ht="28.5" hidden="1">
      <c r="A14" s="3">
        <f t="shared" si="0"/>
        <v>11</v>
      </c>
      <c r="B14" s="11" t="s">
        <v>27</v>
      </c>
      <c r="C14" s="3" t="s">
        <v>28</v>
      </c>
      <c r="D14" s="2" t="s">
        <v>13</v>
      </c>
      <c r="E14" s="11" t="s">
        <v>29</v>
      </c>
      <c r="F14" s="9">
        <v>300.6047</v>
      </c>
      <c r="G14" s="9">
        <v>300.6047</v>
      </c>
      <c r="H14" s="9">
        <v>300.6047</v>
      </c>
      <c r="I14" s="13" t="s">
        <v>18</v>
      </c>
    </row>
    <row r="15" spans="1:9" ht="28.5" hidden="1">
      <c r="A15" s="3">
        <f t="shared" si="0"/>
        <v>12</v>
      </c>
      <c r="B15" s="11" t="s">
        <v>55</v>
      </c>
      <c r="C15" s="3" t="s">
        <v>24</v>
      </c>
      <c r="D15" s="2" t="s">
        <v>10</v>
      </c>
      <c r="E15" s="11" t="s">
        <v>59</v>
      </c>
      <c r="F15" s="9">
        <v>1458.2822</v>
      </c>
      <c r="G15" s="9">
        <v>1825.6756</v>
      </c>
      <c r="H15" s="9">
        <v>1754.0213</v>
      </c>
      <c r="I15" s="13" t="s">
        <v>63</v>
      </c>
    </row>
    <row r="16" spans="1:9" ht="28.5" hidden="1">
      <c r="A16" s="3">
        <f t="shared" si="0"/>
        <v>13</v>
      </c>
      <c r="B16" s="11" t="s">
        <v>56</v>
      </c>
      <c r="C16" s="3" t="s">
        <v>57</v>
      </c>
      <c r="D16" s="2" t="s">
        <v>25</v>
      </c>
      <c r="E16" s="11" t="s">
        <v>60</v>
      </c>
      <c r="F16" s="9">
        <v>441.966</v>
      </c>
      <c r="G16" s="9">
        <v>392.1524</v>
      </c>
      <c r="H16" s="9">
        <v>391.35</v>
      </c>
      <c r="I16" s="13" t="s">
        <v>64</v>
      </c>
    </row>
    <row r="17" spans="1:9" ht="28.5" hidden="1">
      <c r="A17" s="3">
        <f t="shared" si="0"/>
        <v>14</v>
      </c>
      <c r="B17" s="11" t="s">
        <v>61</v>
      </c>
      <c r="C17" s="3" t="s">
        <v>57</v>
      </c>
      <c r="D17" s="2" t="s">
        <v>58</v>
      </c>
      <c r="E17" s="11" t="s">
        <v>62</v>
      </c>
      <c r="F17" s="9">
        <v>3116.7</v>
      </c>
      <c r="G17" s="9">
        <v>6345.7506</v>
      </c>
      <c r="H17" s="9">
        <v>4051.51</v>
      </c>
      <c r="I17" s="13" t="s">
        <v>65</v>
      </c>
    </row>
    <row r="18" ht="14.25" hidden="1"/>
    <row r="19" spans="1:10" ht="20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20.25" customHeight="1">
      <c r="A20" s="8"/>
      <c r="B20" s="10"/>
      <c r="C20" s="8"/>
      <c r="D20" s="8"/>
      <c r="E20" s="17" t="s">
        <v>81</v>
      </c>
      <c r="F20" s="17"/>
      <c r="G20" s="17"/>
      <c r="H20" s="17"/>
      <c r="I20" s="17"/>
      <c r="J20" s="14"/>
    </row>
    <row r="21" spans="1:9" ht="28.5">
      <c r="A21" s="3" t="s">
        <v>68</v>
      </c>
      <c r="B21" s="11" t="s">
        <v>69</v>
      </c>
      <c r="C21" s="3" t="s">
        <v>70</v>
      </c>
      <c r="D21" s="3" t="s">
        <v>71</v>
      </c>
      <c r="E21" s="3" t="s">
        <v>72</v>
      </c>
      <c r="F21" s="3" t="s">
        <v>73</v>
      </c>
      <c r="G21" s="6" t="s">
        <v>74</v>
      </c>
      <c r="H21" s="6" t="s">
        <v>75</v>
      </c>
      <c r="I21" s="6" t="s">
        <v>76</v>
      </c>
    </row>
    <row r="22" spans="1:9" ht="28.5">
      <c r="A22" s="3">
        <v>1</v>
      </c>
      <c r="B22" s="11" t="s">
        <v>67</v>
      </c>
      <c r="C22" s="2" t="s">
        <v>77</v>
      </c>
      <c r="D22" s="2" t="s">
        <v>10</v>
      </c>
      <c r="E22" s="2" t="s">
        <v>78</v>
      </c>
      <c r="F22" s="3">
        <v>372.28644</v>
      </c>
      <c r="G22" s="3">
        <v>394.6232</v>
      </c>
      <c r="H22" s="3">
        <v>383.4546</v>
      </c>
      <c r="I22" s="13" t="s">
        <v>79</v>
      </c>
    </row>
    <row r="23" spans="1:9" ht="28.5">
      <c r="A23" s="3">
        <v>2</v>
      </c>
      <c r="B23" s="11" t="s">
        <v>67</v>
      </c>
      <c r="C23" s="2" t="s">
        <v>77</v>
      </c>
      <c r="D23" s="2" t="s">
        <v>10</v>
      </c>
      <c r="E23" s="2" t="s">
        <v>80</v>
      </c>
      <c r="F23" s="3">
        <v>400.3</v>
      </c>
      <c r="G23" s="3">
        <v>436.327</v>
      </c>
      <c r="H23" s="3">
        <v>416.312</v>
      </c>
      <c r="I23" s="13" t="s">
        <v>79</v>
      </c>
    </row>
  </sheetData>
  <sheetProtection/>
  <mergeCells count="4">
    <mergeCell ref="A1:I1"/>
    <mergeCell ref="E2:I2"/>
    <mergeCell ref="A19:J19"/>
    <mergeCell ref="E20:I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2011-03-28T01:31:29Z</cp:lastPrinted>
  <dcterms:created xsi:type="dcterms:W3CDTF">2009-12-29T06:48:34Z</dcterms:created>
  <dcterms:modified xsi:type="dcterms:W3CDTF">2011-03-29T02:30:47Z</dcterms:modified>
  <cp:category/>
  <cp:version/>
  <cp:contentType/>
  <cp:contentStatus/>
</cp:coreProperties>
</file>